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2TTBECKETMCUR7\grovesa$\"/>
    </mc:Choice>
  </mc:AlternateContent>
  <bookViews>
    <workbookView xWindow="0" yWindow="0" windowWidth="19200" windowHeight="11415" activeTab="2"/>
  </bookViews>
  <sheets>
    <sheet name="Girls " sheetId="2" r:id="rId1"/>
    <sheet name="boys " sheetId="1" r:id="rId2"/>
    <sheet name="overall results " sheetId="3" r:id="rId3"/>
  </sheets>
  <definedNames>
    <definedName name="_xlnm._FilterDatabase" localSheetId="1" hidden="1">'boys '!$A$1:$N$741</definedName>
    <definedName name="_xlnm._FilterDatabase" localSheetId="0" hidden="1">'Girls '!$A$2:$L$20</definedName>
    <definedName name="_xlnm._FilterDatabase" localSheetId="2" hidden="1">'overall results '!$A$1:$D$19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2" i="1"/>
  <c r="A13" i="3" l="1"/>
  <c r="A14" i="3"/>
  <c r="A15" i="3"/>
  <c r="A16" i="3"/>
  <c r="A17" i="3"/>
  <c r="A18" i="3"/>
  <c r="A19" i="3"/>
  <c r="K20" i="2" l="1"/>
  <c r="F20" i="2"/>
  <c r="K19" i="2"/>
  <c r="F19" i="2"/>
  <c r="K18" i="2"/>
  <c r="F18" i="2"/>
  <c r="K17" i="2"/>
  <c r="F17" i="2"/>
  <c r="K15" i="2"/>
  <c r="F15" i="2"/>
  <c r="K16" i="2"/>
  <c r="F16" i="2"/>
  <c r="K14" i="2"/>
  <c r="F14" i="2"/>
  <c r="K13" i="2"/>
  <c r="F13" i="2"/>
  <c r="K12" i="2"/>
  <c r="F12" i="2"/>
  <c r="K11" i="2"/>
  <c r="F11" i="2"/>
  <c r="K10" i="2"/>
  <c r="F10" i="2"/>
  <c r="K9" i="2"/>
  <c r="F9" i="2"/>
  <c r="K8" i="2"/>
  <c r="F8" i="2"/>
  <c r="K6" i="2"/>
  <c r="F6" i="2"/>
  <c r="K7" i="2"/>
  <c r="F7" i="2"/>
  <c r="K5" i="2"/>
  <c r="F5" i="2"/>
  <c r="K4" i="2"/>
  <c r="F4" i="2"/>
  <c r="K3" i="2"/>
  <c r="F3" i="2"/>
  <c r="L8" i="2" l="1"/>
  <c r="C7" i="3" s="1"/>
  <c r="L15" i="2"/>
  <c r="C14" i="3" s="1"/>
  <c r="L4" i="2"/>
  <c r="C3" i="3" s="1"/>
  <c r="L13" i="2"/>
  <c r="C12" i="3" s="1"/>
  <c r="L6" i="2"/>
  <c r="C5" i="3" s="1"/>
  <c r="L16" i="2"/>
  <c r="C15" i="3" s="1"/>
  <c r="L17" i="2"/>
  <c r="C16" i="3" s="1"/>
  <c r="L10" i="2"/>
  <c r="C9" i="3" s="1"/>
  <c r="L7" i="2"/>
  <c r="C6" i="3" s="1"/>
  <c r="L19" i="2"/>
  <c r="C18" i="3" s="1"/>
  <c r="L18" i="2"/>
  <c r="C17" i="3" s="1"/>
  <c r="L14" i="2"/>
  <c r="C13" i="3" s="1"/>
  <c r="L11" i="2"/>
  <c r="C10" i="3" s="1"/>
  <c r="L9" i="2"/>
  <c r="C8" i="3" s="1"/>
  <c r="L5" i="2"/>
  <c r="C4" i="3" s="1"/>
  <c r="L3" i="2"/>
  <c r="C2" i="3" s="1"/>
  <c r="L12" i="2"/>
  <c r="C11" i="3" s="1"/>
  <c r="L20" i="2"/>
  <c r="C19" i="3" s="1"/>
  <c r="K3" i="1"/>
  <c r="K4" i="1"/>
  <c r="K6" i="1"/>
  <c r="K5" i="1"/>
  <c r="K7" i="1"/>
  <c r="K8" i="1"/>
  <c r="K9" i="1"/>
  <c r="K10" i="1"/>
  <c r="K11" i="1"/>
  <c r="K12" i="1"/>
  <c r="K13" i="1"/>
  <c r="K15" i="1"/>
  <c r="K14" i="1"/>
  <c r="K16" i="1"/>
  <c r="K17" i="1"/>
  <c r="K18" i="1"/>
  <c r="K19" i="1"/>
  <c r="K2" i="1"/>
  <c r="F3" i="1"/>
  <c r="F6" i="1"/>
  <c r="F5" i="1"/>
  <c r="F7" i="1"/>
  <c r="F8" i="1"/>
  <c r="F9" i="1"/>
  <c r="F10" i="1"/>
  <c r="F11" i="1"/>
  <c r="F12" i="1"/>
  <c r="F13" i="1"/>
  <c r="F15" i="1"/>
  <c r="F14" i="1"/>
  <c r="F16" i="1"/>
  <c r="F17" i="1"/>
  <c r="F18" i="1"/>
  <c r="F19" i="1"/>
  <c r="M2" i="1" l="1"/>
  <c r="B2" i="3" s="1"/>
  <c r="D2" i="3" s="1"/>
  <c r="M16" i="1"/>
  <c r="B16" i="3" s="1"/>
  <c r="D16" i="3" s="1"/>
  <c r="M12" i="1"/>
  <c r="B12" i="3" s="1"/>
  <c r="D12" i="3" s="1"/>
  <c r="M8" i="1"/>
  <c r="B8" i="3" s="1"/>
  <c r="D8" i="3" s="1"/>
  <c r="M4" i="1"/>
  <c r="B4" i="3" s="1"/>
  <c r="D4" i="3" s="1"/>
  <c r="M19" i="1"/>
  <c r="B19" i="3" s="1"/>
  <c r="D19" i="3" s="1"/>
  <c r="M14" i="1"/>
  <c r="B14" i="3" s="1"/>
  <c r="D14" i="3" s="1"/>
  <c r="M11" i="1"/>
  <c r="B11" i="3" s="1"/>
  <c r="D11" i="3" s="1"/>
  <c r="M7" i="1"/>
  <c r="B7" i="3" s="1"/>
  <c r="D7" i="3" s="1"/>
  <c r="M3" i="1"/>
  <c r="B3" i="3" s="1"/>
  <c r="D3" i="3" s="1"/>
  <c r="M18" i="1"/>
  <c r="B18" i="3" s="1"/>
  <c r="D18" i="3" s="1"/>
  <c r="M15" i="1"/>
  <c r="B15" i="3" s="1"/>
  <c r="D15" i="3" s="1"/>
  <c r="M10" i="1"/>
  <c r="B10" i="3" s="1"/>
  <c r="D10" i="3" s="1"/>
  <c r="M5" i="1"/>
  <c r="B5" i="3" s="1"/>
  <c r="D5" i="3" s="1"/>
  <c r="M17" i="1"/>
  <c r="B17" i="3" s="1"/>
  <c r="D17" i="3" s="1"/>
  <c r="M13" i="1"/>
  <c r="B13" i="3" s="1"/>
  <c r="D13" i="3" s="1"/>
  <c r="M9" i="1"/>
  <c r="M6" i="1"/>
  <c r="B6" i="3" s="1"/>
  <c r="D6" i="3" s="1"/>
  <c r="B9" i="3" l="1"/>
  <c r="D9" i="3" s="1"/>
</calcChain>
</file>

<file path=xl/sharedStrings.xml><?xml version="1.0" encoding="utf-8"?>
<sst xmlns="http://schemas.openxmlformats.org/spreadsheetml/2006/main" count="56" uniqueCount="23">
  <si>
    <t xml:space="preserve">Group 1 </t>
  </si>
  <si>
    <t xml:space="preserve">Group 2 </t>
  </si>
  <si>
    <t>Group 3</t>
  </si>
  <si>
    <t xml:space="preserve">Group 4 </t>
  </si>
  <si>
    <t xml:space="preserve">Floor </t>
  </si>
  <si>
    <t xml:space="preserve">Total </t>
  </si>
  <si>
    <t xml:space="preserve">Vault </t>
  </si>
  <si>
    <t>Group 2</t>
  </si>
  <si>
    <t xml:space="preserve">  girls Total </t>
  </si>
  <si>
    <t>Boys Total</t>
  </si>
  <si>
    <t>overall  Total</t>
  </si>
  <si>
    <t>Girls Total</t>
  </si>
  <si>
    <t>English Martyrs</t>
  </si>
  <si>
    <t>Field Place (red)</t>
  </si>
  <si>
    <t>Field Place (White)</t>
  </si>
  <si>
    <t>Goring</t>
  </si>
  <si>
    <t>Lyndhurst (red)</t>
  </si>
  <si>
    <t>Lyndhusrt(blue)</t>
  </si>
  <si>
    <t xml:space="preserve">West Park </t>
  </si>
  <si>
    <t xml:space="preserve">Whytemead </t>
  </si>
  <si>
    <t>overall</t>
  </si>
  <si>
    <t>boys</t>
  </si>
  <si>
    <t>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</si>
</sst>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0" fillId="0" borderId="0" xfId="0" applyBorder="1"/>
    <xf numFmtId="0" fontId="0" fillId="6" borderId="1" xfId="0" applyFill="1" applyBorder="1"/>
    <xf numFmtId="0" fontId="0" fillId="6" borderId="5" xfId="0" applyFill="1" applyBorder="1"/>
    <xf numFmtId="0" fontId="0" fillId="7" borderId="1" xfId="0" applyFill="1" applyBorder="1"/>
    <xf numFmtId="0" fontId="0" fillId="0" borderId="0" xfId="0" applyFill="1" applyBorder="1"/>
    <xf numFmtId="0" fontId="0" fillId="5" borderId="2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11" sqref="C11"/>
    </sheetView>
  </sheetViews>
  <sheetFormatPr defaultRowHeight="19.5" customHeight="1" x14ac:dyDescent="0.25"/>
  <cols>
    <col min="1" max="1" width="21.140625" customWidth="1"/>
    <col min="2" max="3" width="10.5703125" bestFit="1" customWidth="1"/>
    <col min="4" max="4" width="10.140625" bestFit="1" customWidth="1"/>
    <col min="5" max="5" width="10.5703125" bestFit="1" customWidth="1"/>
    <col min="6" max="6" width="8.140625" bestFit="1" customWidth="1"/>
    <col min="7" max="7" width="10.5703125" bestFit="1" customWidth="1"/>
    <col min="8" max="9" width="10.140625" bestFit="1" customWidth="1"/>
    <col min="10" max="10" width="10.5703125" bestFit="1" customWidth="1"/>
    <col min="11" max="11" width="8.140625" bestFit="1" customWidth="1"/>
    <col min="12" max="12" width="9.140625" style="10"/>
  </cols>
  <sheetData>
    <row r="1" spans="1:12" ht="19.5" customHeight="1" x14ac:dyDescent="0.25">
      <c r="A1" s="1"/>
      <c r="B1" s="17" t="s">
        <v>4</v>
      </c>
      <c r="C1" s="18"/>
      <c r="D1" s="18"/>
      <c r="E1" s="18"/>
      <c r="F1" s="19"/>
      <c r="G1" s="17" t="s">
        <v>6</v>
      </c>
      <c r="H1" s="18"/>
      <c r="I1" s="18"/>
      <c r="J1" s="18"/>
      <c r="K1" s="19"/>
      <c r="L1" s="12" t="s">
        <v>11</v>
      </c>
    </row>
    <row r="2" spans="1:12" ht="19.5" customHeight="1" x14ac:dyDescent="0.25">
      <c r="A2" s="1"/>
      <c r="B2" s="7" t="s">
        <v>0</v>
      </c>
      <c r="C2" s="1" t="s">
        <v>1</v>
      </c>
      <c r="D2" s="7" t="s">
        <v>2</v>
      </c>
      <c r="E2" s="1" t="s">
        <v>3</v>
      </c>
      <c r="F2" s="3" t="s">
        <v>5</v>
      </c>
      <c r="G2" s="7" t="s">
        <v>0</v>
      </c>
      <c r="H2" s="1" t="s">
        <v>7</v>
      </c>
      <c r="I2" s="7" t="s">
        <v>2</v>
      </c>
      <c r="J2" s="1" t="s">
        <v>3</v>
      </c>
      <c r="K2" s="3" t="s">
        <v>5</v>
      </c>
      <c r="L2" s="12"/>
    </row>
    <row r="3" spans="1:12" ht="19.5" customHeight="1" x14ac:dyDescent="0.25">
      <c r="A3" s="1" t="s">
        <v>12</v>
      </c>
      <c r="B3" s="7">
        <v>10</v>
      </c>
      <c r="C3" s="1">
        <v>9.8000000000000007</v>
      </c>
      <c r="D3" s="7">
        <v>9.4</v>
      </c>
      <c r="E3" s="1">
        <v>7</v>
      </c>
      <c r="F3" s="3">
        <f t="shared" ref="F3:F20" si="0">B3+C3+D3+E3</f>
        <v>36.200000000000003</v>
      </c>
      <c r="G3" s="7">
        <v>9</v>
      </c>
      <c r="H3" s="1">
        <v>8.6999999999999993</v>
      </c>
      <c r="I3" s="7">
        <v>9.4</v>
      </c>
      <c r="J3" s="1">
        <v>9.1</v>
      </c>
      <c r="K3" s="3">
        <f t="shared" ref="K3:K20" si="1">G3+H3+I3+J3</f>
        <v>36.200000000000003</v>
      </c>
      <c r="L3" s="12">
        <f t="shared" ref="L3:L20" si="2">F3+K3</f>
        <v>72.400000000000006</v>
      </c>
    </row>
    <row r="4" spans="1:12" ht="19.5" customHeight="1" x14ac:dyDescent="0.25">
      <c r="A4" s="1" t="s">
        <v>13</v>
      </c>
      <c r="B4" s="7">
        <v>5</v>
      </c>
      <c r="C4" s="1">
        <v>9.5</v>
      </c>
      <c r="D4" s="7">
        <v>0</v>
      </c>
      <c r="E4" s="1">
        <v>8</v>
      </c>
      <c r="F4" s="3">
        <f t="shared" si="0"/>
        <v>22.5</v>
      </c>
      <c r="G4" s="7">
        <v>8.6</v>
      </c>
      <c r="H4" s="1">
        <v>8.8000000000000007</v>
      </c>
      <c r="I4" s="7">
        <v>0</v>
      </c>
      <c r="J4" s="1">
        <v>9.1</v>
      </c>
      <c r="K4" s="3">
        <f t="shared" si="1"/>
        <v>26.5</v>
      </c>
      <c r="L4" s="12">
        <f t="shared" si="2"/>
        <v>49</v>
      </c>
    </row>
    <row r="5" spans="1:12" ht="19.5" customHeight="1" x14ac:dyDescent="0.25">
      <c r="A5" s="1" t="s">
        <v>14</v>
      </c>
      <c r="B5" s="7">
        <v>4</v>
      </c>
      <c r="C5" s="1">
        <v>9.4</v>
      </c>
      <c r="D5" s="7">
        <v>0</v>
      </c>
      <c r="E5" s="1">
        <v>7</v>
      </c>
      <c r="F5" s="3">
        <f t="shared" si="0"/>
        <v>20.399999999999999</v>
      </c>
      <c r="G5" s="7">
        <v>8.4</v>
      </c>
      <c r="H5" s="1">
        <v>9</v>
      </c>
      <c r="I5" s="7">
        <v>9.1999999999999993</v>
      </c>
      <c r="J5" s="1">
        <v>9</v>
      </c>
      <c r="K5" s="3">
        <f t="shared" si="1"/>
        <v>35.599999999999994</v>
      </c>
      <c r="L5" s="12">
        <f t="shared" si="2"/>
        <v>55.999999999999993</v>
      </c>
    </row>
    <row r="6" spans="1:12" ht="19.5" customHeight="1" x14ac:dyDescent="0.25">
      <c r="A6" s="1" t="s">
        <v>15</v>
      </c>
      <c r="B6" s="7">
        <v>9</v>
      </c>
      <c r="C6" s="1">
        <v>9.6</v>
      </c>
      <c r="D6" s="7">
        <v>9.5</v>
      </c>
      <c r="E6" s="1">
        <v>9</v>
      </c>
      <c r="F6" s="3">
        <f t="shared" si="0"/>
        <v>37.1</v>
      </c>
      <c r="G6" s="7">
        <v>9.4</v>
      </c>
      <c r="H6" s="1">
        <v>9</v>
      </c>
      <c r="I6" s="7">
        <v>9</v>
      </c>
      <c r="J6" s="1">
        <v>9.1999999999999993</v>
      </c>
      <c r="K6" s="3">
        <f t="shared" si="1"/>
        <v>36.599999999999994</v>
      </c>
      <c r="L6" s="12">
        <f t="shared" si="2"/>
        <v>73.699999999999989</v>
      </c>
    </row>
    <row r="7" spans="1:12" ht="19.5" customHeight="1" x14ac:dyDescent="0.25">
      <c r="A7" s="1" t="s">
        <v>16</v>
      </c>
      <c r="B7" s="7">
        <v>9</v>
      </c>
      <c r="C7" s="1">
        <v>9.5</v>
      </c>
      <c r="D7" s="7">
        <v>9.6</v>
      </c>
      <c r="E7" s="1">
        <v>0</v>
      </c>
      <c r="F7" s="3">
        <f t="shared" si="0"/>
        <v>28.1</v>
      </c>
      <c r="G7" s="7">
        <v>8.6999999999999993</v>
      </c>
      <c r="H7" s="1">
        <v>8.6999999999999993</v>
      </c>
      <c r="I7" s="7">
        <v>9.5</v>
      </c>
      <c r="J7" s="1">
        <v>0</v>
      </c>
      <c r="K7" s="3">
        <f t="shared" si="1"/>
        <v>26.9</v>
      </c>
      <c r="L7" s="12">
        <f t="shared" si="2"/>
        <v>55</v>
      </c>
    </row>
    <row r="8" spans="1:12" ht="19.5" customHeight="1" x14ac:dyDescent="0.25">
      <c r="A8" s="1" t="s">
        <v>17</v>
      </c>
      <c r="B8" s="7">
        <v>6</v>
      </c>
      <c r="C8" s="1">
        <v>9.4</v>
      </c>
      <c r="D8" s="7">
        <v>9.3000000000000007</v>
      </c>
      <c r="E8" s="1">
        <v>0</v>
      </c>
      <c r="F8" s="3">
        <f t="shared" si="0"/>
        <v>24.700000000000003</v>
      </c>
      <c r="G8" s="7">
        <v>8.8000000000000007</v>
      </c>
      <c r="H8" s="1">
        <v>8</v>
      </c>
      <c r="I8" s="7">
        <v>8.8000000000000007</v>
      </c>
      <c r="J8" s="1">
        <v>0</v>
      </c>
      <c r="K8" s="3">
        <f t="shared" si="1"/>
        <v>25.6</v>
      </c>
      <c r="L8" s="12">
        <f t="shared" si="2"/>
        <v>50.300000000000004</v>
      </c>
    </row>
    <row r="9" spans="1:12" ht="19.5" customHeight="1" x14ac:dyDescent="0.25">
      <c r="A9" s="1" t="s">
        <v>18</v>
      </c>
      <c r="B9" s="7">
        <v>8</v>
      </c>
      <c r="C9" s="1">
        <v>9.6999999999999993</v>
      </c>
      <c r="D9" s="7">
        <v>9.8000000000000007</v>
      </c>
      <c r="E9" s="1">
        <v>6</v>
      </c>
      <c r="F9" s="3">
        <f t="shared" si="0"/>
        <v>33.5</v>
      </c>
      <c r="G9" s="7">
        <v>9.1999999999999993</v>
      </c>
      <c r="H9" s="1">
        <v>9.1999999999999993</v>
      </c>
      <c r="I9" s="7">
        <v>9.4</v>
      </c>
      <c r="J9" s="1">
        <v>9.3000000000000007</v>
      </c>
      <c r="K9" s="3">
        <f t="shared" si="1"/>
        <v>37.099999999999994</v>
      </c>
      <c r="L9" s="12">
        <f t="shared" si="2"/>
        <v>70.599999999999994</v>
      </c>
    </row>
    <row r="10" spans="1:12" ht="19.5" customHeight="1" x14ac:dyDescent="0.25">
      <c r="A10" s="1" t="s">
        <v>19</v>
      </c>
      <c r="B10" s="7">
        <v>7</v>
      </c>
      <c r="C10" s="1">
        <v>9.4</v>
      </c>
      <c r="D10" s="7">
        <v>9.5</v>
      </c>
      <c r="E10" s="1">
        <v>5</v>
      </c>
      <c r="F10" s="3">
        <f t="shared" si="0"/>
        <v>30.9</v>
      </c>
      <c r="G10" s="7">
        <v>8.9</v>
      </c>
      <c r="H10" s="1">
        <v>8.9</v>
      </c>
      <c r="I10" s="7">
        <v>9.3000000000000007</v>
      </c>
      <c r="J10" s="1">
        <v>9</v>
      </c>
      <c r="K10" s="3">
        <f t="shared" si="1"/>
        <v>36.1</v>
      </c>
      <c r="L10" s="12">
        <f t="shared" si="2"/>
        <v>67</v>
      </c>
    </row>
    <row r="11" spans="1:12" ht="19.5" customHeight="1" x14ac:dyDescent="0.25">
      <c r="A11" s="1"/>
      <c r="B11" s="7"/>
      <c r="C11" s="1"/>
      <c r="D11" s="7"/>
      <c r="E11" s="1"/>
      <c r="F11" s="3">
        <f t="shared" si="0"/>
        <v>0</v>
      </c>
      <c r="G11" s="7"/>
      <c r="H11" s="1"/>
      <c r="I11" s="7"/>
      <c r="J11" s="1"/>
      <c r="K11" s="3">
        <f t="shared" si="1"/>
        <v>0</v>
      </c>
      <c r="L11" s="12">
        <f t="shared" si="2"/>
        <v>0</v>
      </c>
    </row>
    <row r="12" spans="1:12" ht="19.5" customHeight="1" x14ac:dyDescent="0.25">
      <c r="A12" s="1"/>
      <c r="B12" s="7"/>
      <c r="C12" s="1"/>
      <c r="D12" s="7"/>
      <c r="E12" s="1"/>
      <c r="F12" s="3">
        <f t="shared" si="0"/>
        <v>0</v>
      </c>
      <c r="G12" s="7"/>
      <c r="H12" s="1"/>
      <c r="I12" s="7"/>
      <c r="J12" s="1"/>
      <c r="K12" s="3">
        <f t="shared" si="1"/>
        <v>0</v>
      </c>
      <c r="L12" s="12">
        <f t="shared" si="2"/>
        <v>0</v>
      </c>
    </row>
    <row r="13" spans="1:12" ht="19.5" customHeight="1" x14ac:dyDescent="0.25">
      <c r="A13" s="1"/>
      <c r="B13" s="7"/>
      <c r="C13" s="1"/>
      <c r="D13" s="7"/>
      <c r="E13" s="1"/>
      <c r="F13" s="3">
        <f t="shared" si="0"/>
        <v>0</v>
      </c>
      <c r="G13" s="7"/>
      <c r="H13" s="1"/>
      <c r="I13" s="7"/>
      <c r="J13" s="1"/>
      <c r="K13" s="3">
        <f t="shared" si="1"/>
        <v>0</v>
      </c>
      <c r="L13" s="12">
        <f t="shared" si="2"/>
        <v>0</v>
      </c>
    </row>
    <row r="14" spans="1:12" ht="19.5" customHeight="1" x14ac:dyDescent="0.25">
      <c r="A14" s="1"/>
      <c r="B14" s="7"/>
      <c r="C14" s="1"/>
      <c r="D14" s="7"/>
      <c r="E14" s="1"/>
      <c r="F14" s="3">
        <f t="shared" si="0"/>
        <v>0</v>
      </c>
      <c r="G14" s="7"/>
      <c r="H14" s="1"/>
      <c r="I14" s="7"/>
      <c r="J14" s="1"/>
      <c r="K14" s="3">
        <f t="shared" si="1"/>
        <v>0</v>
      </c>
      <c r="L14" s="12">
        <f t="shared" si="2"/>
        <v>0</v>
      </c>
    </row>
    <row r="15" spans="1:12" ht="19.5" customHeight="1" x14ac:dyDescent="0.25">
      <c r="A15" s="1"/>
      <c r="B15" s="7"/>
      <c r="C15" s="1"/>
      <c r="D15" s="7"/>
      <c r="E15" s="1"/>
      <c r="F15" s="3">
        <f t="shared" si="0"/>
        <v>0</v>
      </c>
      <c r="G15" s="7"/>
      <c r="H15" s="1"/>
      <c r="I15" s="7"/>
      <c r="J15" s="1"/>
      <c r="K15" s="3">
        <f t="shared" si="1"/>
        <v>0</v>
      </c>
      <c r="L15" s="12">
        <f t="shared" si="2"/>
        <v>0</v>
      </c>
    </row>
    <row r="16" spans="1:12" ht="19.5" customHeight="1" x14ac:dyDescent="0.25">
      <c r="A16" s="1"/>
      <c r="B16" s="7"/>
      <c r="C16" s="1"/>
      <c r="D16" s="7"/>
      <c r="E16" s="1"/>
      <c r="F16" s="3">
        <f t="shared" si="0"/>
        <v>0</v>
      </c>
      <c r="G16" s="7"/>
      <c r="H16" s="1"/>
      <c r="I16" s="7"/>
      <c r="J16" s="1"/>
      <c r="K16" s="3">
        <f t="shared" si="1"/>
        <v>0</v>
      </c>
      <c r="L16" s="12">
        <f t="shared" si="2"/>
        <v>0</v>
      </c>
    </row>
    <row r="17" spans="1:12" ht="19.5" customHeight="1" x14ac:dyDescent="0.25">
      <c r="A17" s="1"/>
      <c r="B17" s="7"/>
      <c r="C17" s="1"/>
      <c r="D17" s="7"/>
      <c r="E17" s="1"/>
      <c r="F17" s="3">
        <f t="shared" si="0"/>
        <v>0</v>
      </c>
      <c r="G17" s="7"/>
      <c r="H17" s="1"/>
      <c r="I17" s="7"/>
      <c r="J17" s="1"/>
      <c r="K17" s="3">
        <f t="shared" si="1"/>
        <v>0</v>
      </c>
      <c r="L17" s="12">
        <f t="shared" si="2"/>
        <v>0</v>
      </c>
    </row>
    <row r="18" spans="1:12" ht="19.5" customHeight="1" x14ac:dyDescent="0.25">
      <c r="A18" s="1"/>
      <c r="B18" s="7"/>
      <c r="C18" s="1"/>
      <c r="D18" s="7"/>
      <c r="E18" s="1"/>
      <c r="F18" s="3">
        <f t="shared" si="0"/>
        <v>0</v>
      </c>
      <c r="G18" s="7"/>
      <c r="H18" s="1"/>
      <c r="I18" s="7"/>
      <c r="J18" s="1"/>
      <c r="K18" s="3">
        <f t="shared" si="1"/>
        <v>0</v>
      </c>
      <c r="L18" s="12">
        <f t="shared" si="2"/>
        <v>0</v>
      </c>
    </row>
    <row r="19" spans="1:12" ht="19.5" customHeight="1" x14ac:dyDescent="0.25">
      <c r="A19" s="1"/>
      <c r="B19" s="7"/>
      <c r="C19" s="1"/>
      <c r="D19" s="7"/>
      <c r="E19" s="1"/>
      <c r="F19" s="3">
        <f t="shared" si="0"/>
        <v>0</v>
      </c>
      <c r="G19" s="7"/>
      <c r="H19" s="1"/>
      <c r="I19" s="7"/>
      <c r="J19" s="1"/>
      <c r="K19" s="3">
        <f t="shared" si="1"/>
        <v>0</v>
      </c>
      <c r="L19" s="12">
        <f t="shared" si="2"/>
        <v>0</v>
      </c>
    </row>
    <row r="20" spans="1:12" ht="19.5" customHeight="1" x14ac:dyDescent="0.25">
      <c r="A20" s="1"/>
      <c r="B20" s="7"/>
      <c r="C20" s="1"/>
      <c r="D20" s="7"/>
      <c r="E20" s="1"/>
      <c r="F20" s="3">
        <f t="shared" si="0"/>
        <v>0</v>
      </c>
      <c r="G20" s="7"/>
      <c r="H20" s="1"/>
      <c r="I20" s="8"/>
      <c r="J20" s="1"/>
      <c r="K20" s="3">
        <f t="shared" si="1"/>
        <v>0</v>
      </c>
      <c r="L20" s="12">
        <f t="shared" si="2"/>
        <v>0</v>
      </c>
    </row>
  </sheetData>
  <autoFilter ref="A2:L20">
    <sortState ref="A3:M20">
      <sortCondition descending="1" ref="L2:L20"/>
    </sortState>
  </autoFilter>
  <sortState ref="A3:L20">
    <sortCondition ref="A3:A20"/>
  </sortState>
  <mergeCells count="2">
    <mergeCell ref="B1:F1"/>
    <mergeCell ref="G1:K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1"/>
  <sheetViews>
    <sheetView workbookViewId="0">
      <selection activeCell="I10" sqref="I10"/>
    </sheetView>
  </sheetViews>
  <sheetFormatPr defaultRowHeight="18" customHeight="1" x14ac:dyDescent="0.25"/>
  <cols>
    <col min="1" max="1" width="20.28515625" customWidth="1"/>
    <col min="2" max="2" width="9.140625" style="2"/>
    <col min="4" max="4" width="9.140625" style="2"/>
    <col min="6" max="6" width="9.140625" style="4"/>
    <col min="7" max="7" width="9.140625" style="2"/>
    <col min="9" max="9" width="9.140625" style="2"/>
    <col min="11" max="11" width="9.140625" style="4"/>
    <col min="13" max="13" width="9.140625" style="13"/>
    <col min="14" max="14" width="9.140625" style="11"/>
  </cols>
  <sheetData>
    <row r="1" spans="1:13" ht="18" customHeight="1" x14ac:dyDescent="0.25">
      <c r="A1" s="1"/>
      <c r="B1" s="17" t="s">
        <v>4</v>
      </c>
      <c r="C1" s="18"/>
      <c r="D1" s="18"/>
      <c r="E1" s="18"/>
      <c r="F1" s="19"/>
      <c r="G1" s="17" t="s">
        <v>6</v>
      </c>
      <c r="H1" s="18"/>
      <c r="I1" s="18"/>
      <c r="J1" s="18"/>
      <c r="K1" s="19"/>
      <c r="L1" s="1"/>
      <c r="M1" s="12" t="s">
        <v>9</v>
      </c>
    </row>
    <row r="2" spans="1:13" ht="18" customHeight="1" x14ac:dyDescent="0.25">
      <c r="A2" s="1" t="s">
        <v>12</v>
      </c>
      <c r="B2" s="5">
        <v>6</v>
      </c>
      <c r="C2" s="1">
        <v>9.5</v>
      </c>
      <c r="D2" s="5">
        <v>9.3000000000000007</v>
      </c>
      <c r="E2" s="1">
        <v>2</v>
      </c>
      <c r="F2" s="3">
        <f>B2+C2+D2+E2</f>
        <v>26.8</v>
      </c>
      <c r="G2" s="5">
        <v>8.4</v>
      </c>
      <c r="H2" s="1">
        <v>8.1</v>
      </c>
      <c r="I2" s="5">
        <v>9.1</v>
      </c>
      <c r="J2" s="1">
        <v>8.6</v>
      </c>
      <c r="K2" s="3">
        <f t="shared" ref="K2:K19" si="0">G2+H2+I2+J2</f>
        <v>34.200000000000003</v>
      </c>
      <c r="L2" s="1"/>
      <c r="M2" s="12">
        <f t="shared" ref="M2:M19" si="1">F2+K2</f>
        <v>61</v>
      </c>
    </row>
    <row r="3" spans="1:13" ht="18" customHeight="1" x14ac:dyDescent="0.25">
      <c r="A3" s="1" t="s">
        <v>13</v>
      </c>
      <c r="B3" s="5">
        <v>10</v>
      </c>
      <c r="C3" s="1">
        <v>9.6</v>
      </c>
      <c r="D3" s="5">
        <v>9.5</v>
      </c>
      <c r="E3" s="1">
        <v>8</v>
      </c>
      <c r="F3" s="3">
        <f t="shared" ref="F3:F19" si="2">B3+C3+D3+E3</f>
        <v>37.1</v>
      </c>
      <c r="G3" s="5">
        <v>9</v>
      </c>
      <c r="H3" s="1">
        <v>8.5</v>
      </c>
      <c r="I3" s="5">
        <v>9.1999999999999993</v>
      </c>
      <c r="J3" s="1">
        <v>9.4</v>
      </c>
      <c r="K3" s="3">
        <f t="shared" si="0"/>
        <v>36.1</v>
      </c>
      <c r="L3" s="1"/>
      <c r="M3" s="12">
        <f t="shared" si="1"/>
        <v>73.2</v>
      </c>
    </row>
    <row r="4" spans="1:13" ht="18" customHeight="1" x14ac:dyDescent="0.25">
      <c r="A4" s="1" t="s">
        <v>14</v>
      </c>
      <c r="B4" s="5">
        <v>5</v>
      </c>
      <c r="C4" s="1">
        <v>9.4</v>
      </c>
      <c r="D4" s="5">
        <v>9.4</v>
      </c>
      <c r="E4" s="1">
        <v>5</v>
      </c>
      <c r="F4" s="3">
        <f>B4+C4+D4+E4</f>
        <v>28.8</v>
      </c>
      <c r="G4" s="5">
        <v>8.4</v>
      </c>
      <c r="H4" s="1">
        <v>8.3000000000000007</v>
      </c>
      <c r="I4" s="5">
        <v>8.9</v>
      </c>
      <c r="J4" s="1">
        <v>8.6999999999999993</v>
      </c>
      <c r="K4" s="3">
        <f t="shared" si="0"/>
        <v>34.299999999999997</v>
      </c>
      <c r="L4" s="1"/>
      <c r="M4" s="12">
        <f t="shared" si="1"/>
        <v>63.099999999999994</v>
      </c>
    </row>
    <row r="5" spans="1:13" ht="18" customHeight="1" x14ac:dyDescent="0.25">
      <c r="A5" s="1" t="s">
        <v>15</v>
      </c>
      <c r="B5" s="5">
        <v>8</v>
      </c>
      <c r="C5" s="1">
        <v>9.8000000000000007</v>
      </c>
      <c r="D5" s="5">
        <v>9.6999999999999993</v>
      </c>
      <c r="E5" s="1">
        <v>10</v>
      </c>
      <c r="F5" s="3">
        <f t="shared" si="2"/>
        <v>37.5</v>
      </c>
      <c r="G5" s="5">
        <v>8.6999999999999993</v>
      </c>
      <c r="H5" s="1">
        <v>9.1</v>
      </c>
      <c r="I5" s="5">
        <v>9.3000000000000007</v>
      </c>
      <c r="J5" s="1">
        <v>8.1999999999999993</v>
      </c>
      <c r="K5" s="3">
        <f t="shared" si="0"/>
        <v>35.299999999999997</v>
      </c>
      <c r="L5" s="1"/>
      <c r="M5" s="12">
        <f t="shared" si="1"/>
        <v>72.8</v>
      </c>
    </row>
    <row r="6" spans="1:13" ht="18" customHeight="1" x14ac:dyDescent="0.25">
      <c r="A6" s="1" t="s">
        <v>16</v>
      </c>
      <c r="B6" s="5">
        <v>7</v>
      </c>
      <c r="C6" s="1">
        <v>9.5</v>
      </c>
      <c r="D6" s="5">
        <v>9.4</v>
      </c>
      <c r="E6" s="1">
        <v>5</v>
      </c>
      <c r="F6" s="3">
        <f t="shared" si="2"/>
        <v>30.9</v>
      </c>
      <c r="G6" s="5">
        <v>8.5</v>
      </c>
      <c r="H6" s="1">
        <v>8.6</v>
      </c>
      <c r="I6" s="5">
        <v>9</v>
      </c>
      <c r="J6" s="1">
        <v>8.1</v>
      </c>
      <c r="K6" s="3">
        <f t="shared" si="0"/>
        <v>34.200000000000003</v>
      </c>
      <c r="L6" s="1"/>
      <c r="M6" s="12">
        <f t="shared" si="1"/>
        <v>65.099999999999994</v>
      </c>
    </row>
    <row r="7" spans="1:13" ht="18" customHeight="1" x14ac:dyDescent="0.25">
      <c r="A7" s="1" t="s">
        <v>17</v>
      </c>
      <c r="B7" s="5">
        <v>6</v>
      </c>
      <c r="C7" s="1">
        <v>9.4</v>
      </c>
      <c r="D7" s="5">
        <v>9.4</v>
      </c>
      <c r="E7" s="1">
        <v>3</v>
      </c>
      <c r="F7" s="3">
        <f t="shared" si="2"/>
        <v>27.8</v>
      </c>
      <c r="G7" s="5">
        <v>8.5</v>
      </c>
      <c r="H7" s="1">
        <v>8.6</v>
      </c>
      <c r="I7" s="5">
        <v>8.9</v>
      </c>
      <c r="J7" s="1">
        <v>8.8000000000000007</v>
      </c>
      <c r="K7" s="3">
        <f t="shared" si="0"/>
        <v>34.799999999999997</v>
      </c>
      <c r="L7" s="1"/>
      <c r="M7" s="12">
        <f t="shared" si="1"/>
        <v>62.599999999999994</v>
      </c>
    </row>
    <row r="8" spans="1:13" ht="18" customHeight="1" x14ac:dyDescent="0.25">
      <c r="A8" s="1" t="s">
        <v>18</v>
      </c>
      <c r="B8" s="5">
        <v>6</v>
      </c>
      <c r="C8" s="1">
        <v>9.5</v>
      </c>
      <c r="D8" s="5">
        <v>9.6</v>
      </c>
      <c r="E8" s="1">
        <v>6</v>
      </c>
      <c r="F8" s="3">
        <f t="shared" si="2"/>
        <v>31.1</v>
      </c>
      <c r="G8" s="5">
        <v>8.9</v>
      </c>
      <c r="H8" s="1">
        <v>9.1</v>
      </c>
      <c r="I8" s="5">
        <v>8.9</v>
      </c>
      <c r="J8" s="1">
        <v>8.3000000000000007</v>
      </c>
      <c r="K8" s="3">
        <f t="shared" si="0"/>
        <v>35.200000000000003</v>
      </c>
      <c r="L8" s="1"/>
      <c r="M8" s="12">
        <f t="shared" si="1"/>
        <v>66.300000000000011</v>
      </c>
    </row>
    <row r="9" spans="1:13" ht="18" customHeight="1" x14ac:dyDescent="0.25">
      <c r="A9" s="1" t="s">
        <v>19</v>
      </c>
      <c r="B9" s="5">
        <v>5</v>
      </c>
      <c r="C9" s="1">
        <v>9.5</v>
      </c>
      <c r="D9" s="5">
        <v>9.3000000000000007</v>
      </c>
      <c r="E9" s="1">
        <v>5</v>
      </c>
      <c r="F9" s="3">
        <f t="shared" si="2"/>
        <v>28.8</v>
      </c>
      <c r="G9" s="5">
        <v>8.5</v>
      </c>
      <c r="H9" s="1">
        <v>8.8000000000000007</v>
      </c>
      <c r="I9" s="5">
        <v>8.8000000000000007</v>
      </c>
      <c r="J9" s="1">
        <v>8.4</v>
      </c>
      <c r="K9" s="3">
        <f t="shared" si="0"/>
        <v>34.5</v>
      </c>
      <c r="L9" s="1"/>
      <c r="M9" s="12">
        <f t="shared" si="1"/>
        <v>63.3</v>
      </c>
    </row>
    <row r="10" spans="1:13" ht="18" customHeight="1" x14ac:dyDescent="0.25">
      <c r="A10" s="1"/>
      <c r="B10" s="5"/>
      <c r="C10" s="1"/>
      <c r="D10" s="5"/>
      <c r="E10" s="1"/>
      <c r="F10" s="3">
        <f t="shared" si="2"/>
        <v>0</v>
      </c>
      <c r="G10" s="5"/>
      <c r="H10" s="1"/>
      <c r="I10" s="5"/>
      <c r="J10" s="1"/>
      <c r="K10" s="3">
        <f t="shared" si="0"/>
        <v>0</v>
      </c>
      <c r="L10" s="1"/>
      <c r="M10" s="12">
        <f t="shared" si="1"/>
        <v>0</v>
      </c>
    </row>
    <row r="11" spans="1:13" ht="18" customHeight="1" x14ac:dyDescent="0.25">
      <c r="A11" s="1"/>
      <c r="B11" s="5"/>
      <c r="C11" s="1"/>
      <c r="D11" s="5"/>
      <c r="E11" s="1"/>
      <c r="F11" s="3">
        <f t="shared" si="2"/>
        <v>0</v>
      </c>
      <c r="G11" s="5"/>
      <c r="H11" s="1"/>
      <c r="I11" s="5"/>
      <c r="J11" s="1"/>
      <c r="K11" s="3">
        <f t="shared" si="0"/>
        <v>0</v>
      </c>
      <c r="L11" s="1"/>
      <c r="M11" s="12">
        <f t="shared" si="1"/>
        <v>0</v>
      </c>
    </row>
    <row r="12" spans="1:13" ht="18" customHeight="1" x14ac:dyDescent="0.25">
      <c r="A12" s="1"/>
      <c r="B12" s="5"/>
      <c r="C12" s="1"/>
      <c r="D12" s="5"/>
      <c r="E12" s="1"/>
      <c r="F12" s="3">
        <f t="shared" si="2"/>
        <v>0</v>
      </c>
      <c r="G12" s="5"/>
      <c r="H12" s="1"/>
      <c r="I12" s="5"/>
      <c r="J12" s="1"/>
      <c r="K12" s="3">
        <f t="shared" si="0"/>
        <v>0</v>
      </c>
      <c r="L12" s="1"/>
      <c r="M12" s="12">
        <f t="shared" si="1"/>
        <v>0</v>
      </c>
    </row>
    <row r="13" spans="1:13" ht="18" customHeight="1" x14ac:dyDescent="0.25">
      <c r="A13" s="1"/>
      <c r="B13" s="5"/>
      <c r="C13" s="1"/>
      <c r="D13" s="5"/>
      <c r="E13" s="1"/>
      <c r="F13" s="3">
        <f t="shared" si="2"/>
        <v>0</v>
      </c>
      <c r="G13" s="5"/>
      <c r="H13" s="1"/>
      <c r="I13" s="5"/>
      <c r="J13" s="1"/>
      <c r="K13" s="3">
        <f t="shared" si="0"/>
        <v>0</v>
      </c>
      <c r="L13" s="1"/>
      <c r="M13" s="12">
        <f t="shared" si="1"/>
        <v>0</v>
      </c>
    </row>
    <row r="14" spans="1:13" ht="18" customHeight="1" x14ac:dyDescent="0.25">
      <c r="A14" s="1"/>
      <c r="B14" s="5"/>
      <c r="C14" s="1"/>
      <c r="D14" s="5"/>
      <c r="E14" s="1"/>
      <c r="F14" s="3">
        <f t="shared" si="2"/>
        <v>0</v>
      </c>
      <c r="G14" s="5"/>
      <c r="H14" s="1"/>
      <c r="I14" s="5"/>
      <c r="J14" s="1"/>
      <c r="K14" s="3">
        <f t="shared" si="0"/>
        <v>0</v>
      </c>
      <c r="L14" s="1"/>
      <c r="M14" s="12">
        <f t="shared" si="1"/>
        <v>0</v>
      </c>
    </row>
    <row r="15" spans="1:13" ht="18" customHeight="1" x14ac:dyDescent="0.25">
      <c r="A15" s="1"/>
      <c r="B15" s="5"/>
      <c r="C15" s="1"/>
      <c r="D15" s="5"/>
      <c r="E15" s="1"/>
      <c r="F15" s="3">
        <f t="shared" si="2"/>
        <v>0</v>
      </c>
      <c r="G15" s="5"/>
      <c r="H15" s="1"/>
      <c r="I15" s="5"/>
      <c r="J15" s="1"/>
      <c r="K15" s="3">
        <f t="shared" si="0"/>
        <v>0</v>
      </c>
      <c r="L15" s="1"/>
      <c r="M15" s="12">
        <f t="shared" si="1"/>
        <v>0</v>
      </c>
    </row>
    <row r="16" spans="1:13" ht="18" customHeight="1" x14ac:dyDescent="0.25">
      <c r="A16" s="1"/>
      <c r="B16" s="5"/>
      <c r="C16" s="1"/>
      <c r="D16" s="5"/>
      <c r="E16" s="1"/>
      <c r="F16" s="3">
        <f t="shared" si="2"/>
        <v>0</v>
      </c>
      <c r="G16" s="5"/>
      <c r="H16" s="1"/>
      <c r="I16" s="5"/>
      <c r="J16" s="1"/>
      <c r="K16" s="3">
        <f t="shared" si="0"/>
        <v>0</v>
      </c>
      <c r="L16" s="1"/>
      <c r="M16" s="12">
        <f t="shared" si="1"/>
        <v>0</v>
      </c>
    </row>
    <row r="17" spans="1:14" ht="18" customHeight="1" x14ac:dyDescent="0.25">
      <c r="A17" s="1"/>
      <c r="B17" s="5"/>
      <c r="C17" s="1"/>
      <c r="D17" s="5"/>
      <c r="E17" s="1"/>
      <c r="F17" s="3">
        <f t="shared" si="2"/>
        <v>0</v>
      </c>
      <c r="G17" s="5"/>
      <c r="H17" s="1"/>
      <c r="I17" s="5"/>
      <c r="J17" s="1"/>
      <c r="K17" s="3">
        <f t="shared" si="0"/>
        <v>0</v>
      </c>
      <c r="L17" s="1"/>
      <c r="M17" s="12">
        <f t="shared" si="1"/>
        <v>0</v>
      </c>
    </row>
    <row r="18" spans="1:14" ht="18" customHeight="1" x14ac:dyDescent="0.25">
      <c r="A18" s="1"/>
      <c r="B18" s="5"/>
      <c r="C18" s="1"/>
      <c r="D18" s="5"/>
      <c r="E18" s="1"/>
      <c r="F18" s="3">
        <f t="shared" si="2"/>
        <v>0</v>
      </c>
      <c r="G18" s="5"/>
      <c r="H18" s="1"/>
      <c r="I18" s="5"/>
      <c r="J18" s="1"/>
      <c r="K18" s="3">
        <f t="shared" si="0"/>
        <v>0</v>
      </c>
      <c r="L18" s="1"/>
      <c r="M18" s="12">
        <f t="shared" si="1"/>
        <v>0</v>
      </c>
    </row>
    <row r="19" spans="1:14" ht="18" customHeight="1" x14ac:dyDescent="0.25">
      <c r="A19" s="1"/>
      <c r="B19" s="5"/>
      <c r="C19" s="1"/>
      <c r="D19" s="5"/>
      <c r="E19" s="1"/>
      <c r="F19" s="3">
        <f t="shared" si="2"/>
        <v>0</v>
      </c>
      <c r="G19" s="5"/>
      <c r="H19" s="1"/>
      <c r="I19" s="6"/>
      <c r="J19" s="1"/>
      <c r="K19" s="3">
        <f t="shared" si="0"/>
        <v>0</v>
      </c>
      <c r="L19" s="1"/>
      <c r="M19" s="12">
        <f t="shared" si="1"/>
        <v>0</v>
      </c>
    </row>
    <row r="20" spans="1:14" ht="18" customHeight="1" x14ac:dyDescent="0.25">
      <c r="A20" s="1"/>
      <c r="B20" s="5" t="s">
        <v>0</v>
      </c>
      <c r="C20" s="1" t="s">
        <v>1</v>
      </c>
      <c r="D20" s="5" t="s">
        <v>2</v>
      </c>
      <c r="E20" s="1" t="s">
        <v>3</v>
      </c>
      <c r="F20" s="3" t="s">
        <v>5</v>
      </c>
      <c r="G20" s="5" t="s">
        <v>0</v>
      </c>
      <c r="H20" s="1" t="s">
        <v>7</v>
      </c>
      <c r="I20" s="5" t="s">
        <v>2</v>
      </c>
      <c r="J20" s="1" t="s">
        <v>3</v>
      </c>
      <c r="K20" s="3" t="s">
        <v>5</v>
      </c>
      <c r="L20" s="1"/>
      <c r="M20" s="12"/>
    </row>
    <row r="21" spans="1:14" ht="18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4" ht="18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N22" s="15"/>
    </row>
    <row r="23" spans="1:14" ht="18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N23" s="15"/>
    </row>
    <row r="24" spans="1:14" ht="18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N24" s="15"/>
    </row>
    <row r="25" spans="1:14" ht="18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N25" s="15"/>
    </row>
    <row r="26" spans="1:14" ht="18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5"/>
    </row>
    <row r="27" spans="1:14" ht="18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N27" s="15"/>
    </row>
    <row r="28" spans="1:14" ht="18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15"/>
    </row>
    <row r="29" spans="1:14" ht="18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N29" s="15"/>
    </row>
    <row r="30" spans="1:14" ht="18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5"/>
    </row>
    <row r="31" spans="1:14" ht="18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N31" s="15"/>
    </row>
    <row r="32" spans="1:14" ht="18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5"/>
    </row>
    <row r="33" spans="1:14" ht="18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5"/>
    </row>
    <row r="34" spans="1:14" ht="18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5"/>
    </row>
    <row r="35" spans="1:14" ht="18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5"/>
    </row>
    <row r="36" spans="1:14" ht="18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5"/>
    </row>
    <row r="37" spans="1:14" ht="18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5"/>
    </row>
    <row r="38" spans="1:14" ht="18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5"/>
    </row>
    <row r="39" spans="1:14" ht="18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5"/>
    </row>
    <row r="40" spans="1:14" ht="18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5"/>
    </row>
    <row r="41" spans="1:14" ht="18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5"/>
    </row>
    <row r="42" spans="1:14" ht="18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5"/>
    </row>
    <row r="43" spans="1:14" ht="18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5"/>
    </row>
    <row r="44" spans="1:14" ht="18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5"/>
    </row>
    <row r="45" spans="1:14" ht="18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5"/>
    </row>
    <row r="46" spans="1:14" ht="18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N46" s="15"/>
    </row>
    <row r="47" spans="1:14" ht="18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15"/>
    </row>
    <row r="48" spans="1:14" ht="18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N48" s="15"/>
    </row>
    <row r="49" spans="1:14" ht="18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15"/>
    </row>
    <row r="50" spans="1:14" ht="18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N50" s="15"/>
    </row>
    <row r="51" spans="1:14" ht="18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15"/>
    </row>
    <row r="52" spans="1:14" ht="18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N52" s="15"/>
    </row>
    <row r="53" spans="1:14" ht="18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N53" s="15"/>
    </row>
    <row r="54" spans="1:14" ht="18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N54" s="15"/>
    </row>
    <row r="55" spans="1:14" ht="18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N55" s="15"/>
    </row>
    <row r="56" spans="1:14" ht="18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N56" s="15"/>
    </row>
    <row r="57" spans="1:14" ht="18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N57" s="15"/>
    </row>
    <row r="58" spans="1:14" ht="18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N58" s="15"/>
    </row>
    <row r="59" spans="1:14" ht="18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N59" s="15"/>
    </row>
    <row r="60" spans="1:14" ht="18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N60" s="15"/>
    </row>
    <row r="61" spans="1:14" ht="18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15"/>
    </row>
    <row r="62" spans="1:14" ht="18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N62" s="15"/>
    </row>
    <row r="63" spans="1:14" ht="18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N63" s="15"/>
    </row>
    <row r="64" spans="1:14" ht="18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N64" s="15"/>
    </row>
    <row r="65" spans="1:14" ht="18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N65" s="15"/>
    </row>
    <row r="66" spans="1:14" ht="18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N66" s="15"/>
    </row>
    <row r="67" spans="1:14" ht="18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N67" s="15"/>
    </row>
    <row r="68" spans="1:14" ht="18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N68" s="15"/>
    </row>
    <row r="69" spans="1:14" ht="18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N69" s="15"/>
    </row>
    <row r="70" spans="1:14" ht="18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N70" s="15"/>
    </row>
    <row r="71" spans="1:14" ht="18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N71" s="15"/>
    </row>
    <row r="72" spans="1:14" ht="18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N72" s="15"/>
    </row>
    <row r="73" spans="1:14" ht="18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N73" s="15"/>
    </row>
    <row r="74" spans="1:14" ht="18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N74" s="15"/>
    </row>
    <row r="75" spans="1:14" ht="18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4" ht="18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4" ht="18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4" ht="18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4" ht="18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4" ht="18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8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8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8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8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8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8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8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8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8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8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8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8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8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8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8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8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8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8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8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8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8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8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8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8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8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8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8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8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8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8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8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8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8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8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8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8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8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8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8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8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8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8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8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8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8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8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8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8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8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8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8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8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8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8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8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8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8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8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8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8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8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8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8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8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8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8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8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8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8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8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8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8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8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8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8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8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8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8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8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8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8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8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8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8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8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8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8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8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8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8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8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8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8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8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8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8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8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8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8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8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8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8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8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8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8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8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8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8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8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8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8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8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8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8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8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8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8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8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8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8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8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8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8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8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8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8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8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8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8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8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8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8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8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8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8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8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8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8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8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8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8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8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8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8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8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8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8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8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8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8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8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8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8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8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8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8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8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8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8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8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8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8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8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8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8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8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8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8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8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8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8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8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8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8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8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8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8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8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8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8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8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8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8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8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8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8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8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8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8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8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8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8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8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8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8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8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8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8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8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8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8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8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8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8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8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8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8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8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8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8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8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8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8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8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8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8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8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8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8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8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8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8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8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8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8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8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8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8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8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8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8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8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8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8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8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8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8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8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8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8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8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8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8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8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8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8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8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8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8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8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8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8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8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8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8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8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8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8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8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8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8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8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8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8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8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8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8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8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8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8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8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8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8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8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8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8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8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8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8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8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8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8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8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8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8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8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8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8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8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8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8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8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8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8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8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8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8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8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8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8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8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8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8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8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8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8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8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8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8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8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8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8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8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8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8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8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8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8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8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8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8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8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8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8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8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8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18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18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18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18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18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18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18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18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18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18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18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1:11" ht="18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1:11" ht="18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18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18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18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18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18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18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1:11" ht="18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1:11" ht="18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1:11" ht="18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1:11" ht="18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1:11" ht="18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11" ht="18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18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11" ht="18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1" ht="18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ht="18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1:11" ht="18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1:11" ht="18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18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18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18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18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18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18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18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18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18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18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18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18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18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18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18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8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18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18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18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8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8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18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8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18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18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8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8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18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18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18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18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18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18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18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18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18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8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18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18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18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8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8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18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18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18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18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18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18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18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18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18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18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1:11" ht="18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1:11" ht="18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ht="18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1:11" ht="18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18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1:11" ht="18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18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18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18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18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ht="18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1:11" ht="18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18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1:11" ht="18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18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1:11" ht="18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18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1:11" ht="18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18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18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1:11" ht="18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1:11" ht="18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1:11" ht="18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1:11" ht="18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1:11" ht="18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1:11" ht="18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1:11" ht="18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1:11" ht="18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1:11" ht="18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18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1:11" ht="18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1:11" ht="18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1:11" ht="18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18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1:11" ht="18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1:11" ht="18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1:11" ht="18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1:11" ht="18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1:11" ht="18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1:11" ht="18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1:11" ht="18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1:11" ht="18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1:11" ht="18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1:11" ht="18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1:11" ht="18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1:11" ht="18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1:11" ht="18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1:11" ht="18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1:11" ht="18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1:11" ht="18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1:11" ht="18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1:11" ht="18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1:11" ht="18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1:11" ht="18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1:11" ht="18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1:11" ht="18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1:11" ht="18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1:11" ht="18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1:11" ht="18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1:11" ht="18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1:11" ht="18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1:11" ht="18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1:11" ht="18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1:11" ht="18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1:11" ht="18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1:11" ht="18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1:11" ht="18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1:11" ht="18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1:11" ht="18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1:11" ht="18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18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1:11" ht="18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1:11" ht="18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1:11" ht="18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1:11" ht="18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1:11" ht="18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1:11" ht="18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1:11" ht="18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1:11" ht="18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1:11" ht="18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1:11" ht="18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1:11" ht="18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1:11" ht="18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1:11" ht="18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1:11" ht="18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1:11" ht="18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1:11" ht="18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1:11" ht="18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1:11" ht="18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1:11" ht="18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1:11" ht="18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1:11" ht="18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1:11" ht="18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1:11" ht="18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1:11" ht="18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1:11" ht="18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1:11" ht="18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1:11" ht="18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1:11" ht="18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1:11" ht="18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1:11" ht="18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1:11" ht="18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ht="18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1:11" ht="18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1:11" ht="18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1:11" ht="18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1:11" ht="18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1:11" ht="18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1:11" ht="18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1:11" ht="18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1:11" ht="18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1:11" ht="18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1:11" ht="18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1:11" ht="18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1:11" ht="18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ht="18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1:11" ht="18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1:11" ht="18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1:11" ht="18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1:11" ht="18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1:11" ht="18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1:11" ht="18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1:11" ht="18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1:11" ht="18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1:11" ht="18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1:11" ht="18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1:11" ht="18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1:11" ht="18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1:11" ht="18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1:11" ht="18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1:11" ht="18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1:11" ht="18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1:11" ht="18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1:11" ht="18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1:11" ht="18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1:11" ht="18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1:11" ht="18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1:11" ht="18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1:11" ht="18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1:11" ht="18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1:11" ht="18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1:11" ht="18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1:11" ht="18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1:11" ht="18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1:11" ht="18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1:11" ht="18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1:11" ht="18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1:11" ht="18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1:11" ht="18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1:11" ht="18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1:11" ht="18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1:11" ht="18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1:11" ht="18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1:11" ht="18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1:11" ht="18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1:11" ht="18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1:11" ht="18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1:11" ht="18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1:11" ht="18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1:11" ht="18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1:11" ht="18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1:11" ht="18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1:11" ht="18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1:11" ht="18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1:11" ht="18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1:11" ht="18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1:11" ht="18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1:11" ht="18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1:11" ht="18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1:11" ht="18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1:11" ht="18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1:11" ht="18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1:11" ht="18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1:11" ht="18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1:11" ht="18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1:11" ht="18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1:11" ht="18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1:11" ht="18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1:11" ht="18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1:11" ht="18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1:11" ht="18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1:11" ht="18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1:11" ht="18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1:11" ht="18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1:11" ht="18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1:11" ht="18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1:11" ht="18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1:11" ht="18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1:11" ht="18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1:11" ht="18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1:11" ht="18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1:11" ht="18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ht="18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1:11" ht="18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1:11" ht="18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1:11" ht="18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ht="18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ht="18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ht="18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ht="18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ht="18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ht="18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ht="18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ht="18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ht="18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ht="18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ht="18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ht="18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ht="18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ht="18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ht="18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ht="18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ht="18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ht="18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ht="18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ht="18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ht="18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ht="18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ht="18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ht="18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ht="18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ht="18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ht="18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ht="18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ht="18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ht="18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ht="18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ht="18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ht="18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ht="18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ht="18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ht="18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ht="18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ht="18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ht="18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ht="18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ht="18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ht="18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ht="18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ht="18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ht="18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ht="18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ht="18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ht="18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ht="18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ht="18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ht="18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ht="18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ht="18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ht="18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</sheetData>
  <autoFilter ref="A1:N741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sortState ref="A2:P741">
      <sortCondition ref="A1:A741"/>
    </sortState>
  </autoFilter>
  <mergeCells count="2">
    <mergeCell ref="B1:F1"/>
    <mergeCell ref="G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L9" sqref="L9"/>
    </sheetView>
  </sheetViews>
  <sheetFormatPr defaultRowHeight="21" customHeight="1" x14ac:dyDescent="0.25"/>
  <cols>
    <col min="1" max="1" width="19.85546875" customWidth="1"/>
    <col min="2" max="2" width="10" bestFit="1" customWidth="1"/>
    <col min="4" max="4" width="13.28515625" style="1" customWidth="1"/>
  </cols>
  <sheetData>
    <row r="1" spans="1:9" ht="21" customHeight="1" x14ac:dyDescent="0.25">
      <c r="B1" s="14" t="s">
        <v>9</v>
      </c>
      <c r="C1" s="16" t="s">
        <v>8</v>
      </c>
      <c r="D1" s="1" t="s">
        <v>10</v>
      </c>
      <c r="E1" t="s">
        <v>20</v>
      </c>
      <c r="F1" t="s">
        <v>21</v>
      </c>
      <c r="G1" t="s">
        <v>22</v>
      </c>
    </row>
    <row r="2" spans="1:9" ht="21" customHeight="1" x14ac:dyDescent="0.25">
      <c r="A2" s="1" t="s">
        <v>12</v>
      </c>
      <c r="B2" s="14">
        <f>'boys '!M2</f>
        <v>61</v>
      </c>
      <c r="C2" s="16">
        <f>'Girls '!L3</f>
        <v>72.400000000000006</v>
      </c>
      <c r="D2" s="12">
        <f t="shared" ref="D2:D19" si="0">C2+B2</f>
        <v>133.4</v>
      </c>
      <c r="E2">
        <v>3</v>
      </c>
      <c r="G2">
        <v>2</v>
      </c>
    </row>
    <row r="3" spans="1:9" ht="21" customHeight="1" x14ac:dyDescent="0.25">
      <c r="A3" s="1" t="s">
        <v>13</v>
      </c>
      <c r="B3" s="14">
        <f>'boys '!M3</f>
        <v>73.2</v>
      </c>
      <c r="C3" s="16">
        <f>'Girls '!L4</f>
        <v>49</v>
      </c>
      <c r="D3" s="12">
        <f t="shared" si="0"/>
        <v>122.2</v>
      </c>
      <c r="E3">
        <v>5</v>
      </c>
      <c r="F3">
        <v>1</v>
      </c>
    </row>
    <row r="4" spans="1:9" ht="21" customHeight="1" x14ac:dyDescent="0.25">
      <c r="A4" s="1" t="s">
        <v>14</v>
      </c>
      <c r="B4" s="14">
        <f>'boys '!M4</f>
        <v>63.099999999999994</v>
      </c>
      <c r="C4" s="16">
        <f>'Girls '!L5</f>
        <v>55.999999999999993</v>
      </c>
      <c r="D4" s="12">
        <f t="shared" si="0"/>
        <v>119.1</v>
      </c>
      <c r="E4">
        <v>7</v>
      </c>
    </row>
    <row r="5" spans="1:9" ht="21" customHeight="1" x14ac:dyDescent="0.25">
      <c r="A5" s="1" t="s">
        <v>15</v>
      </c>
      <c r="B5" s="14">
        <f>'boys '!M5</f>
        <v>72.8</v>
      </c>
      <c r="C5" s="16">
        <f>'Girls '!L6</f>
        <v>73.699999999999989</v>
      </c>
      <c r="D5" s="12">
        <f t="shared" si="0"/>
        <v>146.5</v>
      </c>
      <c r="E5">
        <v>1</v>
      </c>
      <c r="F5">
        <v>2</v>
      </c>
      <c r="G5">
        <v>1</v>
      </c>
    </row>
    <row r="6" spans="1:9" ht="21" customHeight="1" x14ac:dyDescent="0.25">
      <c r="A6" s="1" t="s">
        <v>16</v>
      </c>
      <c r="B6" s="14">
        <f>'boys '!M6</f>
        <v>65.099999999999994</v>
      </c>
      <c r="C6" s="16">
        <f>'Girls '!L7</f>
        <v>55</v>
      </c>
      <c r="D6" s="12">
        <f t="shared" si="0"/>
        <v>120.1</v>
      </c>
      <c r="E6">
        <v>6</v>
      </c>
    </row>
    <row r="7" spans="1:9" ht="21" customHeight="1" x14ac:dyDescent="0.25">
      <c r="A7" s="1" t="s">
        <v>17</v>
      </c>
      <c r="B7" s="14">
        <f>'boys '!M7</f>
        <v>62.599999999999994</v>
      </c>
      <c r="C7" s="16">
        <f>'Girls '!L8</f>
        <v>50.300000000000004</v>
      </c>
      <c r="D7" s="12">
        <f t="shared" si="0"/>
        <v>112.9</v>
      </c>
      <c r="E7">
        <v>8</v>
      </c>
    </row>
    <row r="8" spans="1:9" ht="21" customHeight="1" x14ac:dyDescent="0.25">
      <c r="A8" s="1" t="s">
        <v>18</v>
      </c>
      <c r="B8" s="14">
        <f>'boys '!M8</f>
        <v>66.300000000000011</v>
      </c>
      <c r="C8" s="16">
        <f>'Girls '!L9</f>
        <v>70.599999999999994</v>
      </c>
      <c r="D8" s="12">
        <f t="shared" si="0"/>
        <v>136.9</v>
      </c>
      <c r="E8">
        <v>2</v>
      </c>
      <c r="F8">
        <v>3</v>
      </c>
      <c r="G8">
        <v>3</v>
      </c>
    </row>
    <row r="9" spans="1:9" ht="21" customHeight="1" x14ac:dyDescent="0.25">
      <c r="A9" s="1" t="s">
        <v>19</v>
      </c>
      <c r="B9" s="14">
        <f>'boys '!M9</f>
        <v>63.3</v>
      </c>
      <c r="C9" s="16">
        <f>'Girls '!L10</f>
        <v>67</v>
      </c>
      <c r="D9" s="12">
        <f t="shared" si="0"/>
        <v>130.30000000000001</v>
      </c>
      <c r="E9">
        <v>4</v>
      </c>
    </row>
    <row r="10" spans="1:9" ht="21" customHeight="1" x14ac:dyDescent="0.25">
      <c r="A10" s="1"/>
      <c r="B10" s="14">
        <f>'boys '!M10</f>
        <v>0</v>
      </c>
      <c r="C10" s="16">
        <f>'Girls '!L11</f>
        <v>0</v>
      </c>
      <c r="D10" s="12">
        <f t="shared" si="0"/>
        <v>0</v>
      </c>
    </row>
    <row r="11" spans="1:9" ht="21" customHeight="1" x14ac:dyDescent="0.25">
      <c r="A11" s="1"/>
      <c r="B11" s="14">
        <f>'boys '!M11</f>
        <v>0</v>
      </c>
      <c r="C11" s="16">
        <f>'Girls '!L12</f>
        <v>0</v>
      </c>
      <c r="D11" s="12">
        <f t="shared" si="0"/>
        <v>0</v>
      </c>
    </row>
    <row r="12" spans="1:9" ht="21" customHeight="1" x14ac:dyDescent="0.25">
      <c r="A12" s="1"/>
      <c r="B12" s="14">
        <f>'boys '!M12</f>
        <v>0</v>
      </c>
      <c r="C12" s="16">
        <f>'Girls '!L13</f>
        <v>0</v>
      </c>
      <c r="D12" s="12">
        <f t="shared" si="0"/>
        <v>0</v>
      </c>
    </row>
    <row r="13" spans="1:9" ht="21" customHeight="1" x14ac:dyDescent="0.25">
      <c r="A13" s="1">
        <f>'boys '!A13</f>
        <v>0</v>
      </c>
      <c r="B13" s="14">
        <f>'boys '!M13</f>
        <v>0</v>
      </c>
      <c r="C13" s="16">
        <f>'Girls '!L14</f>
        <v>0</v>
      </c>
      <c r="D13" s="12">
        <f t="shared" si="0"/>
        <v>0</v>
      </c>
    </row>
    <row r="14" spans="1:9" ht="21" customHeight="1" x14ac:dyDescent="0.25">
      <c r="A14" s="1">
        <f>'boys '!A14</f>
        <v>0</v>
      </c>
      <c r="B14" s="14">
        <f>'boys '!M14</f>
        <v>0</v>
      </c>
      <c r="C14" s="16">
        <f>'Girls '!L15</f>
        <v>0</v>
      </c>
      <c r="D14" s="12">
        <f t="shared" si="0"/>
        <v>0</v>
      </c>
    </row>
    <row r="15" spans="1:9" ht="21" customHeight="1" x14ac:dyDescent="0.25">
      <c r="A15" s="1">
        <f>'boys '!A15</f>
        <v>0</v>
      </c>
      <c r="B15" s="14">
        <f>'boys '!M15</f>
        <v>0</v>
      </c>
      <c r="C15" s="16">
        <f>'Girls '!L16</f>
        <v>0</v>
      </c>
      <c r="D15" s="12">
        <f t="shared" si="0"/>
        <v>0</v>
      </c>
      <c r="I15">
        <v>0</v>
      </c>
    </row>
    <row r="16" spans="1:9" ht="21" customHeight="1" x14ac:dyDescent="0.25">
      <c r="A16" s="1">
        <f>'boys '!A16</f>
        <v>0</v>
      </c>
      <c r="B16" s="14">
        <f>'boys '!M16</f>
        <v>0</v>
      </c>
      <c r="C16" s="16">
        <f>'Girls '!L17</f>
        <v>0</v>
      </c>
      <c r="D16" s="12">
        <f t="shared" si="0"/>
        <v>0</v>
      </c>
    </row>
    <row r="17" spans="1:4" ht="21" customHeight="1" x14ac:dyDescent="0.25">
      <c r="A17" s="1">
        <f>'boys '!A17</f>
        <v>0</v>
      </c>
      <c r="B17" s="14">
        <f>'boys '!M17</f>
        <v>0</v>
      </c>
      <c r="C17" s="16">
        <f>'Girls '!L18</f>
        <v>0</v>
      </c>
      <c r="D17" s="12">
        <f t="shared" si="0"/>
        <v>0</v>
      </c>
    </row>
    <row r="18" spans="1:4" ht="21" customHeight="1" x14ac:dyDescent="0.25">
      <c r="A18" s="1">
        <f>'boys '!A18</f>
        <v>0</v>
      </c>
      <c r="B18" s="14">
        <f>'boys '!M18</f>
        <v>0</v>
      </c>
      <c r="C18" s="16">
        <f>'Girls '!L19</f>
        <v>0</v>
      </c>
      <c r="D18" s="12">
        <f t="shared" si="0"/>
        <v>0</v>
      </c>
    </row>
    <row r="19" spans="1:4" ht="21" customHeight="1" x14ac:dyDescent="0.25">
      <c r="A19" s="1">
        <f>'boys '!A19</f>
        <v>0</v>
      </c>
      <c r="B19" s="14">
        <f>'boys '!M19</f>
        <v>0</v>
      </c>
      <c r="C19" s="16">
        <f>'Girls '!L20</f>
        <v>0</v>
      </c>
      <c r="D19" s="12">
        <f t="shared" si="0"/>
        <v>0</v>
      </c>
    </row>
  </sheetData>
  <sortState ref="A2:D19">
    <sortCondition ref="A2:A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 </vt:lpstr>
      <vt:lpstr>boys </vt:lpstr>
      <vt:lpstr>overall results </vt:lpstr>
    </vt:vector>
  </TitlesOfParts>
  <Company>Worthing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Groves, Alison</dc:creator>
  <cp:lastModifiedBy>Ali Groves</cp:lastModifiedBy>
  <dcterms:created xsi:type="dcterms:W3CDTF">2014-11-10T15:59:31Z</dcterms:created>
  <dcterms:modified xsi:type="dcterms:W3CDTF">2019-12-02T14:35:05Z</dcterms:modified>
</cp:coreProperties>
</file>